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'Лист1'!$F$21</definedName>
  </definedNames>
  <calcPr fullCalcOnLoad="1"/>
</workbook>
</file>

<file path=xl/sharedStrings.xml><?xml version="1.0" encoding="utf-8"?>
<sst xmlns="http://schemas.openxmlformats.org/spreadsheetml/2006/main" count="94" uniqueCount="65">
  <si>
    <t>Приложение№1 к Чертежу межевания территории</t>
  </si>
  <si>
    <t>№п/п</t>
  </si>
  <si>
    <t>Условный номер ЗУ,части</t>
  </si>
  <si>
    <t>Правообладатель</t>
  </si>
  <si>
    <t>Площадь кв.м.</t>
  </si>
  <si>
    <t>сельское поселение Калиновка</t>
  </si>
  <si>
    <t>63:31:1602002</t>
  </si>
  <si>
    <t>63:31:0000000:786</t>
  </si>
  <si>
    <t>:786/чзу1(1-3)</t>
  </si>
  <si>
    <t>земли сельскохозяйственного назначения</t>
  </si>
  <si>
    <t>для трубопроводного транспорта (код7.5)</t>
  </si>
  <si>
    <t>63:31:0000000:613</t>
  </si>
  <si>
    <t>:613/чзу1(1-2)</t>
  </si>
  <si>
    <t>63:31:1602004</t>
  </si>
  <si>
    <t>63:31:1602004:52</t>
  </si>
  <si>
    <t>:52/чзу1(1-2)</t>
  </si>
  <si>
    <t>ООО "Европейские биологические технологии (собственность)</t>
  </si>
  <si>
    <t>63:31:1602004 63:31:1604002</t>
  </si>
  <si>
    <t>63:31:0000000:4529</t>
  </si>
  <si>
    <t>:4529/чзу1(1-2)</t>
  </si>
  <si>
    <t>63:31:0000000:624</t>
  </si>
  <si>
    <t>:624/чзу1</t>
  </si>
  <si>
    <t>63:31:1602003 63:31:1602004  63:31:1602005</t>
  </si>
  <si>
    <t>63:31:0000000:4747</t>
  </si>
  <si>
    <t>:4747/чзу1(1-7)</t>
  </si>
  <si>
    <t>земельный участок под трассу газопровода 0,6Мпа, КЛ10кВ на РС, КЛ10кВ на РМ, линия связи</t>
  </si>
  <si>
    <t>Воропаев Сергей Петрович (собственность)</t>
  </si>
  <si>
    <t>63:31:1604002</t>
  </si>
  <si>
    <t>63:31:0000000:4706</t>
  </si>
  <si>
    <t>:4706/чзу1</t>
  </si>
  <si>
    <t>63:31:1604002:65</t>
  </si>
  <si>
    <t>:65/чзу1(1-2)</t>
  </si>
  <si>
    <t>Арчибасов М.М., Беляев С.Я (общая долевая собственность</t>
  </si>
  <si>
    <t>63:31:1602003 63:31:1602004</t>
  </si>
  <si>
    <t>63:31:0000000:393</t>
  </si>
  <si>
    <t>:393/чзу1(1-6)</t>
  </si>
  <si>
    <t>ООО Агрокомплекс "Конезавод Самарский"</t>
  </si>
  <si>
    <t>63:31:1602004:54</t>
  </si>
  <si>
    <t>:54/чзу1</t>
  </si>
  <si>
    <t>Евдокимов Николай Николаевич (собственность)</t>
  </si>
  <si>
    <t>63:31:1602005</t>
  </si>
  <si>
    <t>63:31:0000000:26</t>
  </si>
  <si>
    <t>:26:ЗУ1(1)</t>
  </si>
  <si>
    <t>Общая долевая собственность (границы которого не установлены)</t>
  </si>
  <si>
    <t>63:31:1602006</t>
  </si>
  <si>
    <t>:26:ЗУ1(2-9 )</t>
  </si>
  <si>
    <t>63:31:0000000:636</t>
  </si>
  <si>
    <t>:636/чзу1(1-2)</t>
  </si>
  <si>
    <t>ООО Компания «БИО-ТОН» (собственность)</t>
  </si>
  <si>
    <t>63:31:1602002  63:31:1602003</t>
  </si>
  <si>
    <t>-</t>
  </si>
  <si>
    <t>:ЗУ1(1-3)</t>
  </si>
  <si>
    <t>63:31:1602001 63:31:1602002 63:31:1602003 63:31:1602004  63:31:1602005 63:31:1604002 63:31:1602006</t>
  </si>
  <si>
    <t>Администрация Сергиевского района (земли неразграниченной государственной собственности)</t>
  </si>
  <si>
    <t>63:31:1602004  63:31:1602005 63:31:1604002 63:31:1602006</t>
  </si>
  <si>
    <t>:ЗУ3(1-3)</t>
  </si>
  <si>
    <t>63:31:1602003  63:31:1602004</t>
  </si>
  <si>
    <t>:ЗУ4(1-4)</t>
  </si>
  <si>
    <t>Итого</t>
  </si>
  <si>
    <t>:ЗУ2(1-20)</t>
  </si>
  <si>
    <t>Кадастровый квартал</t>
  </si>
  <si>
    <t>Категория земель</t>
  </si>
  <si>
    <t>Вид разрешенного использования образуемых ЗУ, частей</t>
  </si>
  <si>
    <t>Характеристика части</t>
  </si>
  <si>
    <t>Кадастровый номер земельного участка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</si>
</sst>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view="pageBreakPreview" zoomScaleSheetLayoutView="100" zoomScalePageLayoutView="0" workbookViewId="0" topLeftCell="A19">
      <selection activeCell="B2" sqref="B2:J2"/>
    </sheetView>
  </sheetViews>
  <sheetFormatPr defaultColWidth="9.33203125" defaultRowHeight="12"/>
  <cols>
    <col min="3" max="3" width="17" style="0" customWidth="1"/>
    <col min="4" max="4" width="19.33203125" style="0" customWidth="1"/>
    <col min="5" max="5" width="16.16015625" style="0" customWidth="1"/>
    <col min="6" max="6" width="15.83203125" style="0" customWidth="1"/>
    <col min="7" max="7" width="20.83203125" style="0" customWidth="1"/>
    <col min="8" max="8" width="30.83203125" style="0" customWidth="1"/>
    <col min="9" max="9" width="22" style="0" customWidth="1"/>
    <col min="10" max="10" width="12.5" style="0" customWidth="1"/>
  </cols>
  <sheetData>
    <row r="1" spans="2:8" ht="18.75">
      <c r="B1" s="58" t="s">
        <v>0</v>
      </c>
      <c r="C1" s="58"/>
      <c r="D1" s="58"/>
      <c r="E1" s="58"/>
      <c r="F1" s="58"/>
      <c r="G1" s="58"/>
      <c r="H1" s="58"/>
    </row>
    <row r="2" spans="2:10" ht="21.75" customHeight="1">
      <c r="B2" s="59"/>
      <c r="C2" s="59"/>
      <c r="D2" s="59"/>
      <c r="E2" s="59"/>
      <c r="F2" s="59"/>
      <c r="G2" s="59"/>
      <c r="H2" s="59"/>
      <c r="I2" s="59"/>
      <c r="J2" s="59"/>
    </row>
    <row r="3" spans="2:10" ht="39.75" customHeight="1">
      <c r="B3" s="56" t="s">
        <v>1</v>
      </c>
      <c r="C3" s="57" t="s">
        <v>60</v>
      </c>
      <c r="D3" s="57" t="s">
        <v>64</v>
      </c>
      <c r="E3" s="57" t="s">
        <v>2</v>
      </c>
      <c r="F3" s="57" t="s">
        <v>63</v>
      </c>
      <c r="G3" s="57" t="s">
        <v>3</v>
      </c>
      <c r="H3" s="57" t="s">
        <v>61</v>
      </c>
      <c r="I3" s="57" t="s">
        <v>62</v>
      </c>
      <c r="J3" s="55" t="s">
        <v>4</v>
      </c>
    </row>
    <row r="4" spans="2:10" ht="15" customHeight="1">
      <c r="B4" s="24"/>
      <c r="C4" s="1"/>
      <c r="D4" s="1"/>
      <c r="E4" s="60" t="s">
        <v>5</v>
      </c>
      <c r="F4" s="60"/>
      <c r="G4" s="60"/>
      <c r="H4" s="60"/>
      <c r="I4" s="1"/>
      <c r="J4" s="16"/>
    </row>
    <row r="5" spans="2:10" ht="39.75" customHeight="1">
      <c r="B5" s="44">
        <v>1</v>
      </c>
      <c r="C5" s="2" t="s">
        <v>6</v>
      </c>
      <c r="D5" s="27" t="s">
        <v>7</v>
      </c>
      <c r="E5" s="29" t="s">
        <v>8</v>
      </c>
      <c r="F5" s="65" t="s">
        <v>25</v>
      </c>
      <c r="G5" s="3"/>
      <c r="H5" s="65" t="s">
        <v>9</v>
      </c>
      <c r="I5" s="4" t="s">
        <v>10</v>
      </c>
      <c r="J5" s="17">
        <v>102890</v>
      </c>
    </row>
    <row r="6" spans="2:10" ht="22.5">
      <c r="B6" s="44">
        <v>2</v>
      </c>
      <c r="C6" s="2" t="s">
        <v>6</v>
      </c>
      <c r="D6" s="27" t="s">
        <v>11</v>
      </c>
      <c r="E6" s="29" t="s">
        <v>12</v>
      </c>
      <c r="F6" s="63"/>
      <c r="G6" s="5"/>
      <c r="H6" s="63"/>
      <c r="I6" s="4" t="s">
        <v>10</v>
      </c>
      <c r="J6" s="18">
        <v>27698</v>
      </c>
    </row>
    <row r="7" spans="2:10" ht="48">
      <c r="B7" s="44">
        <v>3</v>
      </c>
      <c r="C7" s="2" t="s">
        <v>13</v>
      </c>
      <c r="D7" s="27" t="s">
        <v>14</v>
      </c>
      <c r="E7" s="29" t="s">
        <v>15</v>
      </c>
      <c r="F7" s="63"/>
      <c r="G7" s="6" t="s">
        <v>16</v>
      </c>
      <c r="H7" s="63"/>
      <c r="I7" s="4" t="s">
        <v>10</v>
      </c>
      <c r="J7" s="19">
        <v>16857</v>
      </c>
    </row>
    <row r="8" spans="2:10" ht="24">
      <c r="B8" s="44">
        <v>4</v>
      </c>
      <c r="C8" s="2" t="s">
        <v>17</v>
      </c>
      <c r="D8" s="27" t="s">
        <v>18</v>
      </c>
      <c r="E8" s="29" t="s">
        <v>19</v>
      </c>
      <c r="F8" s="63"/>
      <c r="G8" s="5"/>
      <c r="H8" s="63"/>
      <c r="I8" s="4" t="s">
        <v>10</v>
      </c>
      <c r="J8" s="20">
        <v>35216</v>
      </c>
    </row>
    <row r="9" spans="2:10" ht="22.5">
      <c r="B9" s="44">
        <v>5</v>
      </c>
      <c r="C9" s="2" t="s">
        <v>13</v>
      </c>
      <c r="D9" s="27" t="s">
        <v>20</v>
      </c>
      <c r="E9" s="29" t="s">
        <v>21</v>
      </c>
      <c r="F9" s="63"/>
      <c r="G9" s="5"/>
      <c r="H9" s="63"/>
      <c r="I9" s="4" t="s">
        <v>10</v>
      </c>
      <c r="J9" s="19">
        <v>13999</v>
      </c>
    </row>
    <row r="10" spans="2:10" ht="96" customHeight="1">
      <c r="B10" s="44">
        <v>6</v>
      </c>
      <c r="C10" s="2" t="s">
        <v>22</v>
      </c>
      <c r="D10" s="27" t="s">
        <v>23</v>
      </c>
      <c r="E10" s="29" t="s">
        <v>24</v>
      </c>
      <c r="F10" s="62"/>
      <c r="G10" s="52" t="s">
        <v>26</v>
      </c>
      <c r="H10" s="66"/>
      <c r="I10" s="4" t="s">
        <v>10</v>
      </c>
      <c r="J10" s="21">
        <v>59879</v>
      </c>
    </row>
    <row r="11" spans="2:10" ht="36">
      <c r="B11" s="44">
        <v>7</v>
      </c>
      <c r="C11" s="8" t="s">
        <v>27</v>
      </c>
      <c r="D11" s="27" t="s">
        <v>28</v>
      </c>
      <c r="E11" s="29" t="s">
        <v>29</v>
      </c>
      <c r="F11" s="62"/>
      <c r="G11" s="52" t="s">
        <v>26</v>
      </c>
      <c r="H11" s="66"/>
      <c r="I11" s="4" t="s">
        <v>10</v>
      </c>
      <c r="J11" s="19">
        <v>14284</v>
      </c>
    </row>
    <row r="12" spans="2:10" ht="36">
      <c r="B12" s="46">
        <v>8</v>
      </c>
      <c r="C12" s="14" t="s">
        <v>27</v>
      </c>
      <c r="D12" s="28" t="s">
        <v>30</v>
      </c>
      <c r="E12" s="30" t="s">
        <v>31</v>
      </c>
      <c r="F12" s="53"/>
      <c r="G12" s="52" t="s">
        <v>32</v>
      </c>
      <c r="H12" s="54"/>
      <c r="I12" s="15" t="s">
        <v>10</v>
      </c>
      <c r="J12" s="22">
        <v>14043</v>
      </c>
    </row>
    <row r="13" spans="2:10" ht="36">
      <c r="B13" s="43">
        <v>9</v>
      </c>
      <c r="C13" s="31" t="s">
        <v>33</v>
      </c>
      <c r="D13" s="32" t="s">
        <v>34</v>
      </c>
      <c r="E13" s="33" t="s">
        <v>35</v>
      </c>
      <c r="F13" s="61" t="s">
        <v>25</v>
      </c>
      <c r="G13" s="52" t="s">
        <v>36</v>
      </c>
      <c r="H13" s="67" t="s">
        <v>9</v>
      </c>
      <c r="I13" s="47" t="s">
        <v>10</v>
      </c>
      <c r="J13" s="23">
        <v>87262</v>
      </c>
    </row>
    <row r="14" spans="2:10" ht="36">
      <c r="B14" s="44">
        <v>10</v>
      </c>
      <c r="C14" s="34" t="s">
        <v>13</v>
      </c>
      <c r="D14" s="26" t="s">
        <v>37</v>
      </c>
      <c r="E14" s="35" t="s">
        <v>38</v>
      </c>
      <c r="F14" s="62"/>
      <c r="G14" s="52" t="s">
        <v>39</v>
      </c>
      <c r="H14" s="68"/>
      <c r="I14" s="41" t="s">
        <v>10</v>
      </c>
      <c r="J14" s="20">
        <v>3319</v>
      </c>
    </row>
    <row r="15" spans="2:10" ht="48">
      <c r="B15" s="44">
        <v>11</v>
      </c>
      <c r="C15" s="36" t="s">
        <v>40</v>
      </c>
      <c r="D15" s="37" t="s">
        <v>41</v>
      </c>
      <c r="E15" s="38" t="s">
        <v>42</v>
      </c>
      <c r="F15" s="62"/>
      <c r="G15" s="52" t="s">
        <v>43</v>
      </c>
      <c r="H15" s="68"/>
      <c r="I15" s="41" t="s">
        <v>10</v>
      </c>
      <c r="J15" s="17">
        <v>36691</v>
      </c>
    </row>
    <row r="16" spans="2:10" ht="48">
      <c r="B16" s="45">
        <v>12</v>
      </c>
      <c r="C16" s="36" t="s">
        <v>44</v>
      </c>
      <c r="D16" s="39" t="s">
        <v>41</v>
      </c>
      <c r="E16" s="40" t="s">
        <v>45</v>
      </c>
      <c r="F16" s="62"/>
      <c r="G16" s="52" t="s">
        <v>43</v>
      </c>
      <c r="H16" s="68"/>
      <c r="I16" s="48" t="s">
        <v>10</v>
      </c>
      <c r="J16" s="20">
        <v>49897</v>
      </c>
    </row>
    <row r="17" spans="2:10" ht="25.5">
      <c r="B17" s="44">
        <v>13</v>
      </c>
      <c r="C17" s="36" t="s">
        <v>44</v>
      </c>
      <c r="D17" s="39" t="s">
        <v>46</v>
      </c>
      <c r="E17" s="38" t="s">
        <v>47</v>
      </c>
      <c r="F17" s="62"/>
      <c r="G17" s="52" t="s">
        <v>48</v>
      </c>
      <c r="H17" s="68"/>
      <c r="I17" s="41" t="s">
        <v>10</v>
      </c>
      <c r="J17" s="17">
        <v>8934</v>
      </c>
    </row>
    <row r="18" spans="2:10" ht="25.5">
      <c r="B18" s="44">
        <v>14</v>
      </c>
      <c r="C18" s="36" t="s">
        <v>49</v>
      </c>
      <c r="D18" s="41" t="s">
        <v>50</v>
      </c>
      <c r="E18" s="35" t="s">
        <v>51</v>
      </c>
      <c r="F18" s="63"/>
      <c r="G18" s="51"/>
      <c r="H18" s="69"/>
      <c r="I18" s="41" t="s">
        <v>10</v>
      </c>
      <c r="J18" s="17">
        <v>2225</v>
      </c>
    </row>
    <row r="19" spans="2:10" ht="72" customHeight="1">
      <c r="B19" s="44">
        <v>15</v>
      </c>
      <c r="C19" s="36" t="s">
        <v>52</v>
      </c>
      <c r="D19" s="42" t="s">
        <v>50</v>
      </c>
      <c r="E19" s="35" t="s">
        <v>59</v>
      </c>
      <c r="F19" s="63"/>
      <c r="G19" s="7" t="s">
        <v>53</v>
      </c>
      <c r="H19" s="69"/>
      <c r="I19" s="41" t="s">
        <v>10</v>
      </c>
      <c r="J19" s="17">
        <v>10134</v>
      </c>
    </row>
    <row r="20" spans="2:10" ht="51">
      <c r="B20" s="44">
        <v>16</v>
      </c>
      <c r="C20" s="36" t="s">
        <v>54</v>
      </c>
      <c r="D20" s="42" t="s">
        <v>50</v>
      </c>
      <c r="E20" s="35" t="s">
        <v>55</v>
      </c>
      <c r="F20" s="63"/>
      <c r="G20" s="9"/>
      <c r="H20" s="69"/>
      <c r="I20" s="41" t="s">
        <v>10</v>
      </c>
      <c r="J20" s="17">
        <v>2075</v>
      </c>
    </row>
    <row r="21" spans="2:10" ht="25.5">
      <c r="B21" s="44">
        <v>17</v>
      </c>
      <c r="C21" s="36" t="s">
        <v>56</v>
      </c>
      <c r="D21" s="42" t="s">
        <v>50</v>
      </c>
      <c r="E21" s="35" t="s">
        <v>57</v>
      </c>
      <c r="F21" s="64"/>
      <c r="G21" s="11"/>
      <c r="H21" s="12"/>
      <c r="I21" s="41" t="s">
        <v>10</v>
      </c>
      <c r="J21" s="17">
        <v>5680</v>
      </c>
    </row>
    <row r="22" spans="2:10" ht="12.75">
      <c r="B22" s="25"/>
      <c r="C22" s="12"/>
      <c r="D22" s="13"/>
      <c r="E22" s="13"/>
      <c r="F22" s="10"/>
      <c r="G22" s="2"/>
      <c r="H22" s="50" t="s">
        <v>58</v>
      </c>
      <c r="I22" s="13"/>
      <c r="J22" s="49">
        <f>SUM(J5:J21)</f>
        <v>491083</v>
      </c>
    </row>
  </sheetData>
  <sheetProtection selectLockedCells="1" selectUnlockedCells="1"/>
  <mergeCells count="7">
    <mergeCell ref="B1:H1"/>
    <mergeCell ref="B2:J2"/>
    <mergeCell ref="E4:H4"/>
    <mergeCell ref="F13:F21"/>
    <mergeCell ref="F5:F11"/>
    <mergeCell ref="H5:H11"/>
    <mergeCell ref="H13:H20"/>
  </mergeCells>
  <printOptions/>
  <pageMargins left="0.35433070866141736" right="0.35433070866141736" top="1.1811023622047245" bottom="0.3937007874015748" header="0.5118110236220472" footer="0.5118110236220472"/>
  <pageSetup horizontalDpi="300" verticalDpi="300" orientation="landscape" paperSize="9" scale="98" r:id="rId1"/>
  <headerFooter alignWithMargins="0">
    <oddHeader>&amp;LПМТ&amp;RООО "Изыскатель"</oddHeader>
    <oddFooter>&amp;CЭкспликация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33203125" defaultRowHeight="12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2016-09-13T10:57:47Z</cp:lastPrinted>
  <dcterms:modified xsi:type="dcterms:W3CDTF">2016-12-14T09:08:06Z</dcterms:modified>
  <cp:category/>
  <cp:version/>
  <cp:contentType/>
  <cp:contentStatus/>
</cp:coreProperties>
</file>